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待完成工作\国企工作人员招聘\8.综合成绩公示\发官网\"/>
    </mc:Choice>
  </mc:AlternateContent>
  <bookViews>
    <workbookView windowWidth="27945" windowHeight="11925"/>
  </bookViews>
  <sheets>
    <sheet name="岗位" sheetId="4" r:id="rId1"/>
  </sheets>
  <definedNames>
    <definedName name="_xlnm._FilterDatabase" localSheetId="0" hidden="1">岗位!$A$2:$J$22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<sst xmlns="http://schemas.openxmlformats.org/spreadsheetml/2006/main" count="77" uniqueCount="45">
  <si>
    <t>2026年河源市高新区区属国有企业工作人员招聘考试综合成绩及入围体检人员名单</t>
  </si>
  <si>
    <t>序号</t>
  </si>
  <si>
    <t>报考单位</t>
  </si>
  <si>
    <t>报考岗位</t>
  </si>
  <si>
    <t>岗位代码</t>
  </si>
  <si>
    <t>准考证号</t>
  </si>
  <si>
    <t>笔试成绩</t>
  </si>
  <si>
    <t>面试成绩</t>
  </si>
  <si>
    <t>综合成绩</t>
  </si>
  <si>
    <t>综合排名</t>
  </si>
  <si>
    <t>是否进入体检环节</t>
  </si>
  <si>
    <t>河源市润业投资有限公司</t>
  </si>
  <si>
    <t>项目管理岗</t>
  </si>
  <si>
    <t>001</t>
  </si>
  <si>
    <t>75.5</t>
  </si>
  <si>
    <t>是</t>
  </si>
  <si>
    <t>64.8</t>
  </si>
  <si>
    <t>否</t>
  </si>
  <si>
    <t>72.6</t>
  </si>
  <si>
    <t>招商运营岗</t>
  </si>
  <si>
    <t>002</t>
  </si>
  <si>
    <t>61.0</t>
  </si>
  <si>
    <t>河源市润业投资有限公司
（河源市润晟新能源有限公司）</t>
  </si>
  <si>
    <t>003</t>
  </si>
  <si>
    <t>76.2</t>
  </si>
  <si>
    <t>河源市高新区招商投资有限公司</t>
  </si>
  <si>
    <t>招商专员岗</t>
  </si>
  <si>
    <t>004</t>
  </si>
  <si>
    <t>57.9</t>
  </si>
  <si>
    <t>53.0</t>
  </si>
  <si>
    <t>005</t>
  </si>
  <si>
    <t>006</t>
  </si>
  <si>
    <t>河源市锐贸星新零售有限公司</t>
  </si>
  <si>
    <t>贸易业务岗</t>
  </si>
  <si>
    <t>008</t>
  </si>
  <si>
    <t>74.6</t>
  </si>
  <si>
    <t>61.8</t>
  </si>
  <si>
    <t>业务风控岗</t>
  </si>
  <si>
    <t>009</t>
  </si>
  <si>
    <t>80.8</t>
  </si>
  <si>
    <t>72.0</t>
  </si>
  <si>
    <t>55.4</t>
  </si>
  <si>
    <t>河源市高新技术开发区有限公司</t>
  </si>
  <si>
    <t>综合岗</t>
  </si>
  <si>
    <t>010</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</si>
</sst>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00_ "/>
  </numFmts>
  <fonts count="25">
    <font>
      <sz val="11"/>
      <color theme="1"/>
      <name val="宋体"/>
      <charset val="134"/>
      <scheme val="minor"/>
    </font>
    <font>
      <sz val="22"/>
      <color theme="1"/>
      <name val="黑体"/>
      <charset val="134"/>
    </font>
    <font>
      <b/>
      <sz val="14"/>
      <name val="仿宋"/>
      <charset val="134"/>
    </font>
    <font>
      <sz val="14"/>
      <color theme="1"/>
      <name val="宋体"/>
      <charset val="134"/>
      <scheme val="minor"/>
    </font>
    <font>
      <sz val="14"/>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2" borderId="5">
      <alignment vertical="center"/>
    </xf>
    <xf numFmtId="0" fontId="8" fillId="0" borderId="0">
      <alignment vertical="center"/>
    </xf>
    <xf numFmtId="0" fontId="9" fillId="0" borderId="0">
      <alignment vertical="center"/>
    </xf>
    <xf numFmtId="0" fontId="10" fillId="0" borderId="0">
      <alignment vertical="center"/>
    </xf>
    <xf numFmtId="0" fontId="11" fillId="0" borderId="6">
      <alignment vertical="center"/>
    </xf>
    <xf numFmtId="0" fontId="12" fillId="0" borderId="6">
      <alignment vertical="center"/>
    </xf>
    <xf numFmtId="0" fontId="13" fillId="0" borderId="7">
      <alignment vertical="center"/>
    </xf>
    <xf numFmtId="0" fontId="13" fillId="0" borderId="0">
      <alignment vertical="center"/>
    </xf>
    <xf numFmtId="0" fontId="14" fillId="3" borderId="8">
      <alignment vertical="center"/>
    </xf>
    <xf numFmtId="0" fontId="15" fillId="4" borderId="9">
      <alignment vertical="center"/>
    </xf>
    <xf numFmtId="0" fontId="16" fillId="4" borderId="8">
      <alignment vertical="center"/>
    </xf>
    <xf numFmtId="0" fontId="17" fillId="5" borderId="10">
      <alignment vertical="center"/>
    </xf>
    <xf numFmtId="0" fontId="18" fillId="0" borderId="11">
      <alignment vertical="center"/>
    </xf>
    <xf numFmtId="0" fontId="19" fillId="0" borderId="12">
      <alignment vertical="center"/>
    </xf>
    <xf numFmtId="0" fontId="20" fillId="6" borderId="0">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4" fillId="11" borderId="0">
      <alignment vertical="center"/>
    </xf>
    <xf numFmtId="0" fontId="23" fillId="12" borderId="0">
      <alignment vertical="center"/>
    </xf>
    <xf numFmtId="0" fontId="23" fillId="13" borderId="0">
      <alignment vertical="center"/>
    </xf>
    <xf numFmtId="0" fontId="24" fillId="14" borderId="0">
      <alignment vertical="center"/>
    </xf>
    <xf numFmtId="0" fontId="24" fillId="15" borderId="0">
      <alignment vertical="center"/>
    </xf>
    <xf numFmtId="0" fontId="23" fillId="16" borderId="0">
      <alignment vertical="center"/>
    </xf>
    <xf numFmtId="0" fontId="23" fillId="17" borderId="0">
      <alignment vertical="center"/>
    </xf>
    <xf numFmtId="0" fontId="24" fillId="18" borderId="0">
      <alignment vertical="center"/>
    </xf>
    <xf numFmtId="0" fontId="24" fillId="19" borderId="0">
      <alignment vertical="center"/>
    </xf>
    <xf numFmtId="0" fontId="23" fillId="20" borderId="0">
      <alignment vertical="center"/>
    </xf>
    <xf numFmtId="0" fontId="23" fillId="21" borderId="0">
      <alignment vertical="center"/>
    </xf>
    <xf numFmtId="0" fontId="24" fillId="22" borderId="0">
      <alignment vertical="center"/>
    </xf>
    <xf numFmtId="0" fontId="24" fillId="23" borderId="0">
      <alignment vertical="center"/>
    </xf>
    <xf numFmtId="0" fontId="23" fillId="24" borderId="0">
      <alignment vertical="center"/>
    </xf>
    <xf numFmtId="0" fontId="23" fillId="25" borderId="0">
      <alignment vertical="center"/>
    </xf>
    <xf numFmtId="0" fontId="24" fillId="26" borderId="0">
      <alignment vertical="center"/>
    </xf>
    <xf numFmtId="0" fontId="24" fillId="27" borderId="0">
      <alignment vertical="center"/>
    </xf>
    <xf numFmtId="0" fontId="23" fillId="28" borderId="0">
      <alignment vertical="center"/>
    </xf>
    <xf numFmtId="0" fontId="23" fillId="29" borderId="0">
      <alignment vertical="center"/>
    </xf>
    <xf numFmtId="0" fontId="24" fillId="30" borderId="0">
      <alignment vertical="center"/>
    </xf>
    <xf numFmtId="0" fontId="24" fillId="31" borderId="0">
      <alignment vertical="center"/>
    </xf>
    <xf numFmtId="0" fontId="23" fillId="32" borderId="0">
      <alignment vertical="center"/>
    </xf>
  </cellStyleXfs>
  <cellXfs count="27">
    <xf numFmtId="0" fontId="0" fillId="0" borderId="0" xfId="0" applyAlignment="1">
      <alignment vertical="center"/>
    </xf>
    <xf numFmtId="0" fontId="0" fillId="0" borderId="0" xfId="0" applyAlignment="1">
      <alignment vertical="center" wrapText="1"/>
    </xf>
    <xf numFmtId="0" fontId="0" fillId="0" borderId="0" xfId="0" applyFill="1" applyAlignment="1">
      <alignment vertical="center"/>
    </xf>
    <xf numFmtId="0" fontId="0" fillId="0" borderId="0" xfId="0" applyAlignment="1">
      <alignment horizontal="center" vertical="center"/>
    </xf>
    <xf numFmtId="0" fontId="0" fillId="0" borderId="0" xfId="0" applyFill="1" applyBorder="1" applyAlignment="1"/>
    <xf numFmtId="0" fontId="0" fillId="0" borderId="0" xfId="0" applyFill="1" applyBorder="1" applyAlignment="1">
      <alignment horizontal="center"/>
    </xf>
    <xf numFmtId="49" fontId="0" fillId="0" borderId="0" xfId="0" applyNumberFormat="1" applyFill="1" applyBorder="1" applyAlignment="1"/>
    <xf numFmtId="0" fontId="1" fillId="0" borderId="0" xfId="0" applyFont="1" applyAlignment="1">
      <alignment horizontal="center" vertical="center"/>
    </xf>
    <xf numFmtId="0" fontId="1" fillId="0" borderId="0" xfId="0" applyFont="1" applyFill="1" applyAlignment="1">
      <alignment horizontal="center" vertical="center"/>
    </xf>
    <xf numFmtId="49" fontId="2"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49" fontId="4" fillId="0" borderId="1" xfId="0" applyNumberFormat="1" applyFont="1" applyFill="1" applyBorder="1" applyAlignment="1">
      <alignment horizontal="center" vertical="center"/>
    </xf>
    <xf numFmtId="176" fontId="4" fillId="0" borderId="1" xfId="0" applyNumberFormat="1" applyFont="1" applyFill="1" applyBorder="1" applyAlignment="1">
      <alignment horizontal="center" vertical="center"/>
    </xf>
    <xf numFmtId="177" fontId="4"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177" fontId="3"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3"/>
  <sheetViews>
    <sheetView tabSelected="1" topLeftCell="A4" workbookViewId="0">
      <selection activeCell="I20" sqref="I20"/>
    </sheetView>
  </sheetViews>
  <sheetFormatPr defaultColWidth="9" defaultRowHeight="13.5"/>
  <cols>
    <col min="1" max="1" width="6.875" style="3" customWidth="1"/>
    <col min="2" max="2" width="35" style="4" customWidth="1"/>
    <col min="3" max="3" width="20.875" style="5" customWidth="1"/>
    <col min="4" max="4" width="12.5" style="6" customWidth="1"/>
    <col min="5" max="5" width="19" style="4" customWidth="1"/>
    <col min="6" max="7" width="15.875" style="6" customWidth="1"/>
    <col min="8" max="8" width="14.25" customWidth="1"/>
    <col min="9" max="9" width="12.875" customWidth="1"/>
    <col min="10" max="10" width="12.625" customWidth="1"/>
  </cols>
  <sheetData>
    <row r="1" ht="41" customHeight="1" spans="1:10">
      <c r="A1" s="7" t="s">
        <v>0</v>
      </c>
      <c r="B1" s="8"/>
      <c r="C1" s="8"/>
      <c r="D1" s="8"/>
      <c r="E1" s="8"/>
      <c r="F1" s="8"/>
      <c r="G1" s="8"/>
      <c r="H1" s="7"/>
      <c r="I1" s="7"/>
      <c r="J1" s="7"/>
    </row>
    <row r="2" s="1" customFormat="1" ht="37.5" spans="1:10">
      <c r="A2" s="9" t="s">
        <v>1</v>
      </c>
      <c r="B2" s="9" t="s">
        <v>2</v>
      </c>
      <c r="C2" s="9" t="s">
        <v>3</v>
      </c>
      <c r="D2" s="9" t="s">
        <v>4</v>
      </c>
      <c r="E2" s="9" t="s">
        <v>5</v>
      </c>
      <c r="F2" s="9" t="s">
        <v>6</v>
      </c>
      <c r="G2" s="9" t="s">
        <v>7</v>
      </c>
      <c r="H2" s="9" t="s">
        <v>8</v>
      </c>
      <c r="I2" s="9" t="s">
        <v>9</v>
      </c>
      <c r="J2" s="9" t="s">
        <v>10</v>
      </c>
    </row>
    <row r="3" ht="25" customHeight="1" spans="1:10">
      <c r="A3" s="10">
        <v>1</v>
      </c>
      <c r="B3" s="11" t="s">
        <v>11</v>
      </c>
      <c r="C3" s="12" t="s">
        <v>12</v>
      </c>
      <c r="D3" s="13" t="s">
        <v>13</v>
      </c>
      <c r="E3" s="13">
        <v>20260100102</v>
      </c>
      <c r="F3" s="14">
        <v>82</v>
      </c>
      <c r="G3" s="13" t="s">
        <v>14</v>
      </c>
      <c r="H3" s="15">
        <f t="shared" ref="H3:H22" si="0">(F3+G3)*50%</f>
        <v>78.75</v>
      </c>
      <c r="I3" s="16">
        <v>1</v>
      </c>
      <c r="J3" s="16" t="s">
        <v>15</v>
      </c>
    </row>
    <row r="4" ht="25" customHeight="1" spans="1:10">
      <c r="A4" s="10">
        <v>2</v>
      </c>
      <c r="B4" s="17"/>
      <c r="C4" s="18"/>
      <c r="D4" s="13" t="s">
        <v>13</v>
      </c>
      <c r="E4" s="13">
        <v>20260100107</v>
      </c>
      <c r="F4" s="14">
        <v>91</v>
      </c>
      <c r="G4" s="13" t="s">
        <v>16</v>
      </c>
      <c r="H4" s="15">
        <f t="shared" si="0"/>
        <v>77.9</v>
      </c>
      <c r="I4" s="16">
        <v>2</v>
      </c>
      <c r="J4" s="16" t="s">
        <v>17</v>
      </c>
    </row>
    <row r="5" ht="25" customHeight="1" spans="1:10">
      <c r="A5" s="10">
        <v>3</v>
      </c>
      <c r="B5" s="17"/>
      <c r="C5" s="19"/>
      <c r="D5" s="13" t="s">
        <v>13</v>
      </c>
      <c r="E5" s="13">
        <v>20260100110</v>
      </c>
      <c r="F5" s="14">
        <v>78</v>
      </c>
      <c r="G5" s="13" t="s">
        <v>18</v>
      </c>
      <c r="H5" s="15">
        <f t="shared" si="0"/>
        <v>75.3</v>
      </c>
      <c r="I5" s="16">
        <v>3</v>
      </c>
      <c r="J5" s="16" t="s">
        <v>17</v>
      </c>
    </row>
    <row r="6" ht="25" customHeight="1" spans="1:10">
      <c r="A6" s="10">
        <v>4</v>
      </c>
      <c r="B6" s="20"/>
      <c r="C6" s="16" t="s">
        <v>19</v>
      </c>
      <c r="D6" s="13" t="s">
        <v>20</v>
      </c>
      <c r="E6" s="13">
        <v>20260100112</v>
      </c>
      <c r="F6" s="14">
        <v>73</v>
      </c>
      <c r="G6" s="13" t="s">
        <v>21</v>
      </c>
      <c r="H6" s="15">
        <f t="shared" si="0"/>
        <v>67</v>
      </c>
      <c r="I6" s="16">
        <v>1</v>
      </c>
      <c r="J6" s="16" t="s">
        <v>15</v>
      </c>
    </row>
    <row r="7" ht="44" customHeight="1" spans="1:10">
      <c r="A7" s="10">
        <v>5</v>
      </c>
      <c r="B7" s="21" t="s">
        <v>22</v>
      </c>
      <c r="C7" s="16" t="s">
        <v>12</v>
      </c>
      <c r="D7" s="13" t="s">
        <v>23</v>
      </c>
      <c r="E7" s="13">
        <v>20260100113</v>
      </c>
      <c r="F7" s="14">
        <v>78</v>
      </c>
      <c r="G7" s="13" t="s">
        <v>24</v>
      </c>
      <c r="H7" s="15">
        <f t="shared" si="0"/>
        <v>77.1</v>
      </c>
      <c r="I7" s="16">
        <v>1</v>
      </c>
      <c r="J7" s="16" t="s">
        <v>15</v>
      </c>
    </row>
    <row r="8" ht="25" customHeight="1" spans="1:10">
      <c r="A8" s="10">
        <v>6</v>
      </c>
      <c r="B8" s="11" t="s">
        <v>25</v>
      </c>
      <c r="C8" s="11" t="s">
        <v>26</v>
      </c>
      <c r="D8" s="13" t="s">
        <v>27</v>
      </c>
      <c r="E8" s="13">
        <v>20260100115</v>
      </c>
      <c r="F8" s="14">
        <v>77</v>
      </c>
      <c r="G8" s="13" t="s">
        <v>28</v>
      </c>
      <c r="H8" s="15">
        <f t="shared" si="0"/>
        <v>67.45</v>
      </c>
      <c r="I8" s="16">
        <v>1</v>
      </c>
      <c r="J8" s="16" t="s">
        <v>17</v>
      </c>
    </row>
    <row r="9" ht="25" customHeight="1" spans="1:10">
      <c r="A9" s="10">
        <v>7</v>
      </c>
      <c r="B9" s="17"/>
      <c r="C9" s="17"/>
      <c r="D9" s="13" t="s">
        <v>27</v>
      </c>
      <c r="E9" s="13">
        <v>20260100116</v>
      </c>
      <c r="F9" s="14">
        <v>58</v>
      </c>
      <c r="G9" s="13" t="s">
        <v>29</v>
      </c>
      <c r="H9" s="15">
        <f t="shared" si="0"/>
        <v>55.5</v>
      </c>
      <c r="I9" s="16">
        <v>2</v>
      </c>
      <c r="J9" s="16" t="s">
        <v>17</v>
      </c>
    </row>
    <row r="10" ht="25" customHeight="1" spans="1:10">
      <c r="A10" s="10">
        <v>8</v>
      </c>
      <c r="B10" s="17"/>
      <c r="C10" s="20"/>
      <c r="D10" s="13" t="s">
        <v>27</v>
      </c>
      <c r="E10" s="13">
        <v>20260100114</v>
      </c>
      <c r="F10" s="14">
        <v>43</v>
      </c>
      <c r="G10" s="22">
        <v>52.6</v>
      </c>
      <c r="H10" s="15">
        <f t="shared" si="0"/>
        <v>47.8</v>
      </c>
      <c r="I10" s="16">
        <v>3</v>
      </c>
      <c r="J10" s="16" t="s">
        <v>17</v>
      </c>
    </row>
    <row r="11" ht="25" customHeight="1" spans="1:10">
      <c r="A11" s="10">
        <v>9</v>
      </c>
      <c r="B11" s="17"/>
      <c r="C11" s="23" t="s">
        <v>26</v>
      </c>
      <c r="D11" s="13" t="s">
        <v>30</v>
      </c>
      <c r="E11" s="13">
        <v>20260100119</v>
      </c>
      <c r="F11" s="14">
        <v>41</v>
      </c>
      <c r="G11" s="22">
        <v>73.2</v>
      </c>
      <c r="H11" s="15">
        <f t="shared" si="0"/>
        <v>57.1</v>
      </c>
      <c r="I11" s="16">
        <v>1</v>
      </c>
      <c r="J11" s="16" t="s">
        <v>17</v>
      </c>
    </row>
    <row r="12" ht="25" customHeight="1" spans="1:10">
      <c r="A12" s="10">
        <v>10</v>
      </c>
      <c r="B12" s="17"/>
      <c r="C12" s="11" t="s">
        <v>26</v>
      </c>
      <c r="D12" s="13" t="s">
        <v>31</v>
      </c>
      <c r="E12" s="13">
        <v>20260100123</v>
      </c>
      <c r="F12" s="14">
        <v>84</v>
      </c>
      <c r="G12" s="22">
        <v>61.2</v>
      </c>
      <c r="H12" s="15">
        <f t="shared" si="0"/>
        <v>72.6</v>
      </c>
      <c r="I12" s="16">
        <v>1</v>
      </c>
      <c r="J12" s="16" t="s">
        <v>15</v>
      </c>
    </row>
    <row r="13" ht="25" customHeight="1" spans="1:10">
      <c r="A13" s="10">
        <v>11</v>
      </c>
      <c r="B13" s="17"/>
      <c r="C13" s="17"/>
      <c r="D13" s="13" t="s">
        <v>31</v>
      </c>
      <c r="E13" s="13">
        <v>20260100121</v>
      </c>
      <c r="F13" s="14">
        <v>69</v>
      </c>
      <c r="G13" s="22">
        <v>56.1</v>
      </c>
      <c r="H13" s="15">
        <f t="shared" si="0"/>
        <v>62.55</v>
      </c>
      <c r="I13" s="16">
        <v>2</v>
      </c>
      <c r="J13" s="16" t="s">
        <v>17</v>
      </c>
    </row>
    <row r="14" ht="25" customHeight="1" spans="1:10">
      <c r="A14" s="10">
        <v>12</v>
      </c>
      <c r="B14" s="20"/>
      <c r="C14" s="20"/>
      <c r="D14" s="13" t="s">
        <v>31</v>
      </c>
      <c r="E14" s="13">
        <v>20260100120</v>
      </c>
      <c r="F14" s="14">
        <v>73</v>
      </c>
      <c r="G14" s="22">
        <v>20.1</v>
      </c>
      <c r="H14" s="15">
        <f t="shared" si="0"/>
        <v>46.55</v>
      </c>
      <c r="I14" s="16">
        <v>3</v>
      </c>
      <c r="J14" s="16" t="s">
        <v>17</v>
      </c>
    </row>
    <row r="15" ht="25" customHeight="1" spans="1:10">
      <c r="A15" s="10">
        <v>13</v>
      </c>
      <c r="B15" s="11" t="s">
        <v>32</v>
      </c>
      <c r="C15" s="12" t="s">
        <v>33</v>
      </c>
      <c r="D15" s="13" t="s">
        <v>34</v>
      </c>
      <c r="E15" s="13">
        <v>20260100126</v>
      </c>
      <c r="F15" s="14">
        <v>69</v>
      </c>
      <c r="G15" s="13" t="s">
        <v>35</v>
      </c>
      <c r="H15" s="15">
        <f t="shared" si="0"/>
        <v>71.8</v>
      </c>
      <c r="I15" s="16">
        <v>1</v>
      </c>
      <c r="J15" s="16" t="s">
        <v>15</v>
      </c>
    </row>
    <row r="16" ht="25" customHeight="1" spans="1:10">
      <c r="A16" s="10">
        <v>14</v>
      </c>
      <c r="B16" s="17"/>
      <c r="C16" s="19"/>
      <c r="D16" s="13" t="s">
        <v>34</v>
      </c>
      <c r="E16" s="13">
        <v>20260100125</v>
      </c>
      <c r="F16" s="14">
        <v>56</v>
      </c>
      <c r="G16" s="13" t="s">
        <v>36</v>
      </c>
      <c r="H16" s="15">
        <f t="shared" si="0"/>
        <v>58.9</v>
      </c>
      <c r="I16" s="16">
        <v>2</v>
      </c>
      <c r="J16" s="16" t="s">
        <v>17</v>
      </c>
    </row>
    <row r="17" ht="25" customHeight="1" spans="1:10">
      <c r="A17" s="10">
        <v>15</v>
      </c>
      <c r="B17" s="17"/>
      <c r="C17" s="12" t="s">
        <v>37</v>
      </c>
      <c r="D17" s="13" t="s">
        <v>38</v>
      </c>
      <c r="E17" s="13">
        <v>20260100208</v>
      </c>
      <c r="F17" s="14">
        <v>73</v>
      </c>
      <c r="G17" s="13" t="s">
        <v>39</v>
      </c>
      <c r="H17" s="15">
        <f t="shared" si="0"/>
        <v>76.9</v>
      </c>
      <c r="I17" s="16">
        <v>1</v>
      </c>
      <c r="J17" s="16" t="s">
        <v>15</v>
      </c>
    </row>
    <row r="18" ht="25" customHeight="1" spans="1:10">
      <c r="A18" s="10">
        <v>16</v>
      </c>
      <c r="B18" s="17"/>
      <c r="C18" s="18"/>
      <c r="D18" s="13" t="s">
        <v>38</v>
      </c>
      <c r="E18" s="13">
        <v>20260100127</v>
      </c>
      <c r="F18" s="14">
        <v>80</v>
      </c>
      <c r="G18" s="13" t="s">
        <v>40</v>
      </c>
      <c r="H18" s="15">
        <f t="shared" si="0"/>
        <v>76</v>
      </c>
      <c r="I18" s="16">
        <v>2</v>
      </c>
      <c r="J18" s="16" t="s">
        <v>17</v>
      </c>
    </row>
    <row r="19" s="2" customFormat="1" ht="25" customHeight="1" spans="1:10">
      <c r="A19" s="10">
        <v>17</v>
      </c>
      <c r="B19" s="20"/>
      <c r="C19" s="19"/>
      <c r="D19" s="13" t="s">
        <v>38</v>
      </c>
      <c r="E19" s="13">
        <v>20260100201</v>
      </c>
      <c r="F19" s="14">
        <v>78</v>
      </c>
      <c r="G19" s="13" t="s">
        <v>41</v>
      </c>
      <c r="H19" s="15">
        <f t="shared" si="0"/>
        <v>66.7</v>
      </c>
      <c r="I19" s="16">
        <v>3</v>
      </c>
      <c r="J19" s="16" t="s">
        <v>17</v>
      </c>
    </row>
    <row r="20" ht="25" customHeight="1" spans="1:10">
      <c r="A20" s="10">
        <v>18</v>
      </c>
      <c r="B20" s="11" t="s">
        <v>42</v>
      </c>
      <c r="C20" s="12" t="s">
        <v>43</v>
      </c>
      <c r="D20" s="24" t="s">
        <v>44</v>
      </c>
      <c r="E20" s="24">
        <v>20260100323</v>
      </c>
      <c r="F20" s="25">
        <v>87</v>
      </c>
      <c r="G20" s="16">
        <v>71.8</v>
      </c>
      <c r="H20" s="26">
        <f t="shared" si="0"/>
        <v>79.4</v>
      </c>
      <c r="I20" s="16">
        <v>1</v>
      </c>
      <c r="J20" s="16" t="s">
        <v>15</v>
      </c>
    </row>
    <row r="21" ht="25" customHeight="1" spans="1:10">
      <c r="A21" s="10">
        <v>19</v>
      </c>
      <c r="B21" s="17"/>
      <c r="C21" s="18"/>
      <c r="D21" s="24" t="s">
        <v>44</v>
      </c>
      <c r="E21" s="24">
        <v>20260100317</v>
      </c>
      <c r="F21" s="25">
        <v>88</v>
      </c>
      <c r="G21" s="16">
        <v>70.5</v>
      </c>
      <c r="H21" s="26">
        <f t="shared" si="0"/>
        <v>79.25</v>
      </c>
      <c r="I21" s="16">
        <v>2</v>
      </c>
      <c r="J21" s="16" t="s">
        <v>17</v>
      </c>
    </row>
    <row r="22" ht="25" customHeight="1" spans="1:10">
      <c r="A22" s="10">
        <v>20</v>
      </c>
      <c r="B22" s="20"/>
      <c r="C22" s="19"/>
      <c r="D22" s="24" t="s">
        <v>44</v>
      </c>
      <c r="E22" s="24">
        <v>20260100314</v>
      </c>
      <c r="F22" s="25">
        <v>86</v>
      </c>
      <c r="G22" s="16">
        <v>62.4</v>
      </c>
      <c r="H22" s="26">
        <f t="shared" si="0"/>
        <v>74.2</v>
      </c>
      <c r="I22" s="16">
        <v>3</v>
      </c>
      <c r="J22" s="16" t="s">
        <v>17</v>
      </c>
    </row>
    <row r="23" ht="72" customHeight="1"/>
  </sheetData>
  <autoFilter xmlns:etc="http://www.wps.cn/officeDocument/2017/etCustomData" ref="A2:J22" etc:filterBottomFollowUsedRange="0">
    <sortState ref="A2:J22">
      <sortCondition ref="D1:D21"/>
    </sortState>
    <extLst/>
  </autoFilter>
  <mergeCells count="11">
    <mergeCell ref="A1:J1"/>
    <mergeCell ref="B3:B6"/>
    <mergeCell ref="B8:B14"/>
    <mergeCell ref="B15:B19"/>
    <mergeCell ref="B20:B22"/>
    <mergeCell ref="C3:C5"/>
    <mergeCell ref="C8:C10"/>
    <mergeCell ref="C12:C14"/>
    <mergeCell ref="C15:C16"/>
    <mergeCell ref="C17:C19"/>
    <mergeCell ref="C20:C22"/>
  </mergeCells>
  <pageMargins left="0.7" right="0.7" top="0.75" bottom="0.75" header="0.3" footer="0.3"/>
  <pageSetup paperSize="9" scale="80" orientation="landscape"/>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岗位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何其璟</cp:lastModifiedBy>
  <dcterms:created xsi:type="dcterms:W3CDTF">2023-05-12T11:15:00Z</dcterms:created>
  <dcterms:modified xsi:type="dcterms:W3CDTF">2026-08-12T02:20:17Z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0E4AAF78A43A42D48EE14F104C56AEC2_13</vt:lpwstr>
  </property>
  <property fmtid="{D5CDD505-2E9C-101B-9397-08002B2CF9AE}" pid="4" name="CalculationRule">
    <vt:i4>0</vt:i4>
  </property>
</Properties>
</file>